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<sst xmlns="http://schemas.openxmlformats.org/spreadsheetml/2006/main" count="26" uniqueCount="26">
  <si>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</si>
  <si>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HSC010</t>
  </si>
  <si>
    <t xml:space="preserve">m</t>
  </si>
  <si>
    <t xml:space="preserve">Sellado de la junta entre la carpintería exterior y el cerramiento.</t>
  </si>
  <si>
    <r>
      <rPr>
        <sz val="8.25"/>
        <color rgb="FF000000"/>
        <rFont val="Arial"/>
        <family val="2"/>
      </rPr>
      <t xml:space="preserve">Sellado exterior de la junta entre la carpintería exterior de aluminio y el cerramiento de hormigón de 10 mm de anchura y 5 mm de profundidad, con silicona sintética incolora Orbasil N-25 "QUILOSA", incolora.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</si>
  <si>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</si>
  <si>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</si>
  <si>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</si>
  <si>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</si>
  <si>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</si>
  <si>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</si>
  <si>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</si>
  <si>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mt21qui010a</t>
  </si>
  <si>
    <t xml:space="preserve">Ud</t>
  </si>
  <si>
    <t xml:space="preserve">Cartucho de 600 ml de silicona neutra Orbasil N-26 "QUILOSA", incolora, dureza Shore A aproximada de 23, según UNE-EN ISO 868 y recuperación elástica &gt;=93%, según UNE-EN ISO 7389.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</si>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</sst>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5.61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</v>
      </c>
      <c r="G10" s="14">
        <v>5.95</v>
      </c>
      <c r="H10" s="14">
        <f ca="1">ROUND(INDIRECT(ADDRESS(ROW()+(0), COLUMN()+(-2), 1))*INDIRECT(ADDRESS(ROW()+(0), COLUMN()+(-1), 1)), 2)</f>
        <v>1.01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0.227</v>
      </c>
      <c r="G13" s="14">
        <v>20.78</v>
      </c>
      <c r="H13" s="14">
        <f ca="1">ROUND(INDIRECT(ADDRESS(ROW()+(0), COLUMN()+(-2), 1))*INDIRECT(ADDRESS(ROW()+(0), COLUMN()+(-1), 1)), 2)</f>
        <v>4.72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5.73</v>
      </c>
      <c r="H16" s="14">
        <f ca="1">ROUND(INDIRECT(ADDRESS(ROW()+(0), COLUMN()+(-2), 1))*INDIRECT(ADDRESS(ROW()+(0), COLUMN()+(-1), 1))/100, 2)</f>
        <v>0.11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5.84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